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nnor Parish\Documents\Zennor Parish Council\Accounts\2017 - 18\"/>
    </mc:Choice>
  </mc:AlternateContent>
  <bookViews>
    <workbookView xWindow="0" yWindow="0" windowWidth="20490" windowHeight="7530"/>
  </bookViews>
  <sheets>
    <sheet name="General Account" sheetId="1" r:id="rId1"/>
  </sheets>
  <calcPr calcId="162913" concurrentCalc="0"/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E34" i="1"/>
  <c r="F34" i="1"/>
</calcChain>
</file>

<file path=xl/sharedStrings.xml><?xml version="1.0" encoding="utf-8"?>
<sst xmlns="http://schemas.openxmlformats.org/spreadsheetml/2006/main" count="67" uniqueCount="46">
  <si>
    <t>Date</t>
  </si>
  <si>
    <t>Name</t>
  </si>
  <si>
    <t>c/f</t>
  </si>
  <si>
    <t>Cornwall Council</t>
  </si>
  <si>
    <t>What for</t>
  </si>
  <si>
    <t>Precept</t>
  </si>
  <si>
    <t>CTS Grant</t>
  </si>
  <si>
    <t>Fiona Drew</t>
  </si>
  <si>
    <t>CALC</t>
  </si>
  <si>
    <t>Subscription</t>
  </si>
  <si>
    <t>Cheque No / Ref</t>
  </si>
  <si>
    <t>Insurance</t>
  </si>
  <si>
    <t>Salary</t>
  </si>
  <si>
    <t>HMRC</t>
  </si>
  <si>
    <t>PAYE re F Drew</t>
  </si>
  <si>
    <t>LMP First Cut</t>
  </si>
  <si>
    <t>LMP Grant</t>
  </si>
  <si>
    <t>LMP Second Cut</t>
  </si>
  <si>
    <t>Election Recharge</t>
  </si>
  <si>
    <t>Postage &amp; stationery costs</t>
  </si>
  <si>
    <t>M Downing</t>
  </si>
  <si>
    <t>PAYE re M Downing</t>
  </si>
  <si>
    <t>Care &amp; Co</t>
  </si>
  <si>
    <t>Terry Monk</t>
  </si>
  <si>
    <t>Painting</t>
  </si>
  <si>
    <t>Sam Brookes</t>
  </si>
  <si>
    <t>J M Westley</t>
  </si>
  <si>
    <t>Christmas Tree</t>
  </si>
  <si>
    <t>Stationery expenses</t>
  </si>
  <si>
    <t>Receipts</t>
  </si>
  <si>
    <t>Payments</t>
  </si>
  <si>
    <t>Balance</t>
  </si>
  <si>
    <t>SLCC</t>
  </si>
  <si>
    <t>Community Chest Grant</t>
  </si>
  <si>
    <t>Tax refund re F Drew</t>
  </si>
  <si>
    <t>Minutes &amp; Agenda Training</t>
  </si>
  <si>
    <t>Adam Curtis</t>
  </si>
  <si>
    <t>Website</t>
  </si>
  <si>
    <t>Clerk's mileage for training</t>
  </si>
  <si>
    <t>Clerk's wages</t>
  </si>
  <si>
    <t>GDPR Training</t>
  </si>
  <si>
    <t>Village Hall rental</t>
  </si>
  <si>
    <t>Medisol</t>
  </si>
  <si>
    <t>AED</t>
  </si>
  <si>
    <t>Zennor Village Hall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</si>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</sst>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43" fontId="1" fillId="0" borderId="0" xfId="0" applyNumberFormat="1" applyFont="1" applyAlignment="1">
      <alignment horizontal="center"/>
    </xf>
    <xf numFmtId="43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0" applyNumberFormat="1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1" bestFit="1" customWidth="1"/>
    <col min="2" max="2" width="19.28515625" customWidth="1"/>
    <col min="3" max="3" width="37.5703125" customWidth="1"/>
    <col min="4" max="4" width="15.7109375" style="1" customWidth="1"/>
    <col min="5" max="5" width="10.5703125" style="2" bestFit="1" customWidth="1"/>
    <col min="6" max="6" width="10.5703125" style="3" bestFit="1" customWidth="1"/>
    <col min="7" max="7" width="10.5703125" style="2" bestFit="1" customWidth="1"/>
    <col min="8" max="10" width="9.5703125" bestFit="1" customWidth="1"/>
  </cols>
  <sheetData>
    <row r="2" spans="1:7" ht="15.75" x14ac:dyDescent="0.25">
      <c r="A2" s="5" t="s">
        <v>0</v>
      </c>
      <c r="B2" s="6" t="s">
        <v>1</v>
      </c>
      <c r="C2" s="6" t="s">
        <v>4</v>
      </c>
      <c r="D2" s="5" t="s">
        <v>10</v>
      </c>
      <c r="E2" s="7" t="s">
        <v>29</v>
      </c>
      <c r="F2" s="8" t="s">
        <v>30</v>
      </c>
      <c r="G2" s="7" t="s">
        <v>31</v>
      </c>
    </row>
    <row r="3" spans="1:7" ht="15.75" x14ac:dyDescent="0.25">
      <c r="A3" s="9">
        <v>42826</v>
      </c>
      <c r="B3" s="6" t="s">
        <v>2</v>
      </c>
      <c r="C3" s="6"/>
      <c r="D3" s="5"/>
      <c r="E3" s="10"/>
      <c r="F3" s="11"/>
      <c r="G3" s="10">
        <v>4339.7700000000004</v>
      </c>
    </row>
    <row r="4" spans="1:7" ht="15.75" x14ac:dyDescent="0.25">
      <c r="A4" s="9">
        <v>42835</v>
      </c>
      <c r="B4" s="6" t="s">
        <v>3</v>
      </c>
      <c r="C4" s="6" t="s">
        <v>5</v>
      </c>
      <c r="D4" s="5">
        <v>119759</v>
      </c>
      <c r="E4" s="10">
        <v>2750</v>
      </c>
      <c r="F4" s="11"/>
      <c r="G4" s="10">
        <f t="shared" ref="G4:G12" si="0">SUM(G3+E4-F4)</f>
        <v>7089.77</v>
      </c>
    </row>
    <row r="5" spans="1:7" ht="15.75" x14ac:dyDescent="0.25">
      <c r="A5" s="9">
        <v>42835</v>
      </c>
      <c r="B5" s="6" t="s">
        <v>3</v>
      </c>
      <c r="C5" s="6" t="s">
        <v>6</v>
      </c>
      <c r="D5" s="5">
        <v>119759</v>
      </c>
      <c r="E5" s="10">
        <v>72.209999999999994</v>
      </c>
      <c r="F5" s="11"/>
      <c r="G5" s="10">
        <f t="shared" si="0"/>
        <v>7161.9800000000005</v>
      </c>
    </row>
    <row r="6" spans="1:7" ht="15.75" x14ac:dyDescent="0.25">
      <c r="A6" s="9">
        <v>42899</v>
      </c>
      <c r="B6" s="6" t="s">
        <v>8</v>
      </c>
      <c r="C6" s="6" t="s">
        <v>9</v>
      </c>
      <c r="D6" s="5">
        <v>100447</v>
      </c>
      <c r="E6" s="10"/>
      <c r="F6" s="11">
        <v>113.6</v>
      </c>
      <c r="G6" s="10">
        <f t="shared" si="0"/>
        <v>7048.38</v>
      </c>
    </row>
    <row r="7" spans="1:7" ht="15.75" x14ac:dyDescent="0.25">
      <c r="A7" s="9">
        <v>42899</v>
      </c>
      <c r="B7" s="6" t="s">
        <v>20</v>
      </c>
      <c r="C7" s="6" t="s">
        <v>12</v>
      </c>
      <c r="D7" s="5">
        <v>100449</v>
      </c>
      <c r="E7" s="10"/>
      <c r="F7" s="11">
        <v>275.60000000000002</v>
      </c>
      <c r="G7" s="10">
        <f t="shared" si="0"/>
        <v>6772.78</v>
      </c>
    </row>
    <row r="8" spans="1:7" ht="15.75" x14ac:dyDescent="0.25">
      <c r="A8" s="9">
        <v>42899</v>
      </c>
      <c r="B8" s="6" t="s">
        <v>13</v>
      </c>
      <c r="C8" s="6" t="s">
        <v>21</v>
      </c>
      <c r="D8" s="5">
        <v>100450</v>
      </c>
      <c r="E8" s="10"/>
      <c r="F8" s="11">
        <v>68.8</v>
      </c>
      <c r="G8" s="10">
        <f t="shared" si="0"/>
        <v>6703.98</v>
      </c>
    </row>
    <row r="9" spans="1:7" ht="15.75" x14ac:dyDescent="0.25">
      <c r="A9" s="9">
        <v>42899</v>
      </c>
      <c r="B9" s="6" t="s">
        <v>22</v>
      </c>
      <c r="C9" s="6" t="s">
        <v>11</v>
      </c>
      <c r="D9" s="5">
        <v>100451</v>
      </c>
      <c r="E9" s="10"/>
      <c r="F9" s="11">
        <v>168</v>
      </c>
      <c r="G9" s="10">
        <f t="shared" si="0"/>
        <v>6535.98</v>
      </c>
    </row>
    <row r="10" spans="1:7" ht="15.75" x14ac:dyDescent="0.25">
      <c r="A10" s="9">
        <v>42927</v>
      </c>
      <c r="B10" s="6" t="s">
        <v>23</v>
      </c>
      <c r="C10" s="6" t="s">
        <v>24</v>
      </c>
      <c r="D10" s="5">
        <v>100452</v>
      </c>
      <c r="E10" s="10"/>
      <c r="F10" s="11">
        <v>70</v>
      </c>
      <c r="G10" s="10">
        <f t="shared" si="0"/>
        <v>6465.98</v>
      </c>
    </row>
    <row r="11" spans="1:7" ht="15.75" x14ac:dyDescent="0.25">
      <c r="A11" s="9">
        <v>42927</v>
      </c>
      <c r="B11" s="6" t="s">
        <v>25</v>
      </c>
      <c r="C11" s="6" t="s">
        <v>15</v>
      </c>
      <c r="D11" s="5">
        <v>100453</v>
      </c>
      <c r="E11" s="10"/>
      <c r="F11" s="11">
        <v>660</v>
      </c>
      <c r="G11" s="10">
        <f t="shared" si="0"/>
        <v>5805.98</v>
      </c>
    </row>
    <row r="12" spans="1:7" ht="15.75" x14ac:dyDescent="0.25">
      <c r="A12" s="9">
        <v>42989</v>
      </c>
      <c r="B12" s="6" t="s">
        <v>3</v>
      </c>
      <c r="C12" s="6" t="s">
        <v>5</v>
      </c>
      <c r="D12" s="5">
        <v>119759</v>
      </c>
      <c r="E12" s="10">
        <v>2750</v>
      </c>
      <c r="F12" s="11"/>
      <c r="G12" s="10">
        <f t="shared" si="0"/>
        <v>8555.98</v>
      </c>
    </row>
    <row r="13" spans="1:7" ht="15.75" x14ac:dyDescent="0.25">
      <c r="A13" s="9">
        <v>42989</v>
      </c>
      <c r="B13" s="6" t="s">
        <v>3</v>
      </c>
      <c r="C13" s="6" t="s">
        <v>6</v>
      </c>
      <c r="D13" s="5">
        <v>119759</v>
      </c>
      <c r="E13" s="10">
        <v>72.209999999999994</v>
      </c>
      <c r="F13" s="11"/>
      <c r="G13" s="10">
        <f t="shared" ref="G13:G14" si="1">SUM(G12+E13-F13)</f>
        <v>8628.1899999999987</v>
      </c>
    </row>
    <row r="14" spans="1:7" ht="15.75" x14ac:dyDescent="0.25">
      <c r="A14" s="9">
        <v>42990</v>
      </c>
      <c r="B14" s="6" t="s">
        <v>7</v>
      </c>
      <c r="C14" s="6" t="s">
        <v>12</v>
      </c>
      <c r="D14" s="5">
        <v>100454</v>
      </c>
      <c r="E14" s="10"/>
      <c r="F14" s="11">
        <v>432</v>
      </c>
      <c r="G14" s="10">
        <f t="shared" si="1"/>
        <v>8196.1899999999987</v>
      </c>
    </row>
    <row r="15" spans="1:7" ht="15.75" x14ac:dyDescent="0.25">
      <c r="A15" s="9">
        <v>42990</v>
      </c>
      <c r="B15" s="6" t="s">
        <v>13</v>
      </c>
      <c r="C15" s="6" t="s">
        <v>14</v>
      </c>
      <c r="D15" s="5">
        <v>100455</v>
      </c>
      <c r="E15" s="10"/>
      <c r="F15" s="11">
        <v>108</v>
      </c>
      <c r="G15" s="10">
        <f t="shared" ref="G15:G32" si="2">SUM(G14+E15-F15)</f>
        <v>8088.1899999999987</v>
      </c>
    </row>
    <row r="16" spans="1:7" ht="15.75" x14ac:dyDescent="0.25">
      <c r="A16" s="9">
        <v>43048</v>
      </c>
      <c r="B16" s="6" t="s">
        <v>3</v>
      </c>
      <c r="C16" s="6" t="s">
        <v>16</v>
      </c>
      <c r="D16" s="5"/>
      <c r="E16" s="10">
        <v>1410.88</v>
      </c>
      <c r="F16" s="11"/>
      <c r="G16" s="10">
        <f t="shared" si="2"/>
        <v>9499.07</v>
      </c>
    </row>
    <row r="17" spans="1:8" ht="15.75" x14ac:dyDescent="0.25">
      <c r="A17" s="9">
        <v>43053</v>
      </c>
      <c r="B17" s="6" t="s">
        <v>26</v>
      </c>
      <c r="C17" s="6" t="s">
        <v>27</v>
      </c>
      <c r="D17" s="5">
        <v>100456</v>
      </c>
      <c r="E17" s="10"/>
      <c r="F17" s="11">
        <v>150</v>
      </c>
      <c r="G17" s="10">
        <f t="shared" si="2"/>
        <v>9349.07</v>
      </c>
      <c r="H17" s="4"/>
    </row>
    <row r="18" spans="1:8" ht="15.75" x14ac:dyDescent="0.25">
      <c r="A18" s="9">
        <v>43441</v>
      </c>
      <c r="B18" s="6" t="s">
        <v>3</v>
      </c>
      <c r="C18" s="6" t="s">
        <v>33</v>
      </c>
      <c r="D18" s="5"/>
      <c r="E18" s="10">
        <v>300</v>
      </c>
      <c r="F18" s="11"/>
      <c r="G18" s="10">
        <f t="shared" si="2"/>
        <v>9649.07</v>
      </c>
      <c r="H18" s="4"/>
    </row>
    <row r="19" spans="1:8" ht="15.75" x14ac:dyDescent="0.25">
      <c r="A19" s="9">
        <v>43081</v>
      </c>
      <c r="B19" s="6" t="s">
        <v>25</v>
      </c>
      <c r="C19" s="6" t="s">
        <v>17</v>
      </c>
      <c r="D19" s="5">
        <v>100457</v>
      </c>
      <c r="E19" s="10"/>
      <c r="F19" s="11">
        <v>660</v>
      </c>
      <c r="G19" s="10">
        <f t="shared" si="2"/>
        <v>8989.07</v>
      </c>
    </row>
    <row r="20" spans="1:8" ht="15.75" x14ac:dyDescent="0.25">
      <c r="A20" s="9">
        <v>43081</v>
      </c>
      <c r="B20" s="6" t="s">
        <v>3</v>
      </c>
      <c r="C20" s="6" t="s">
        <v>18</v>
      </c>
      <c r="D20" s="5">
        <v>100458</v>
      </c>
      <c r="E20" s="10"/>
      <c r="F20" s="11">
        <v>230.01</v>
      </c>
      <c r="G20" s="10">
        <f t="shared" si="2"/>
        <v>8759.06</v>
      </c>
    </row>
    <row r="21" spans="1:8" ht="15.75" x14ac:dyDescent="0.25">
      <c r="A21" s="9">
        <v>43081</v>
      </c>
      <c r="B21" s="6" t="s">
        <v>7</v>
      </c>
      <c r="C21" s="6" t="s">
        <v>12</v>
      </c>
      <c r="D21" s="5">
        <v>100459</v>
      </c>
      <c r="E21" s="10"/>
      <c r="F21" s="11">
        <v>648</v>
      </c>
      <c r="G21" s="10">
        <f t="shared" si="2"/>
        <v>8111.0599999999995</v>
      </c>
    </row>
    <row r="22" spans="1:8" ht="15.75" x14ac:dyDescent="0.25">
      <c r="A22" s="9">
        <v>43081</v>
      </c>
      <c r="B22" s="6" t="s">
        <v>7</v>
      </c>
      <c r="C22" s="6" t="s">
        <v>28</v>
      </c>
      <c r="D22" s="5">
        <v>100460</v>
      </c>
      <c r="E22" s="10"/>
      <c r="F22" s="11">
        <v>14.96</v>
      </c>
      <c r="G22" s="10">
        <f t="shared" si="2"/>
        <v>8096.0999999999995</v>
      </c>
    </row>
    <row r="23" spans="1:8" ht="15.75" x14ac:dyDescent="0.25">
      <c r="A23" s="9">
        <v>43081</v>
      </c>
      <c r="B23" s="6" t="s">
        <v>32</v>
      </c>
      <c r="C23" s="6" t="s">
        <v>9</v>
      </c>
      <c r="D23" s="5">
        <v>100461</v>
      </c>
      <c r="E23" s="10"/>
      <c r="F23" s="11">
        <v>28</v>
      </c>
      <c r="G23" s="10">
        <f t="shared" si="2"/>
        <v>8068.0999999999995</v>
      </c>
    </row>
    <row r="24" spans="1:8" ht="15.75" x14ac:dyDescent="0.25">
      <c r="A24" s="9">
        <v>43131</v>
      </c>
      <c r="B24" s="6" t="s">
        <v>13</v>
      </c>
      <c r="C24" s="6" t="s">
        <v>34</v>
      </c>
      <c r="D24" s="5"/>
      <c r="E24" s="10">
        <v>108</v>
      </c>
      <c r="F24" s="11"/>
      <c r="G24" s="10">
        <f t="shared" si="2"/>
        <v>8176.0999999999995</v>
      </c>
    </row>
    <row r="25" spans="1:8" ht="15.75" x14ac:dyDescent="0.25">
      <c r="A25" s="9">
        <v>43137</v>
      </c>
      <c r="B25" s="6" t="s">
        <v>8</v>
      </c>
      <c r="C25" s="6" t="s">
        <v>35</v>
      </c>
      <c r="D25" s="5">
        <v>100462</v>
      </c>
      <c r="E25" s="10"/>
      <c r="F25" s="11">
        <v>30</v>
      </c>
      <c r="G25" s="10">
        <f t="shared" si="2"/>
        <v>8146.0999999999995</v>
      </c>
    </row>
    <row r="26" spans="1:8" ht="15.75" x14ac:dyDescent="0.25">
      <c r="A26" s="9">
        <v>43173</v>
      </c>
      <c r="B26" s="6" t="s">
        <v>36</v>
      </c>
      <c r="C26" s="6" t="s">
        <v>37</v>
      </c>
      <c r="D26" s="5"/>
      <c r="E26" s="10"/>
      <c r="F26" s="11">
        <v>300</v>
      </c>
      <c r="G26" s="10">
        <f t="shared" si="2"/>
        <v>7846.0999999999995</v>
      </c>
    </row>
    <row r="27" spans="1:8" ht="15.75" x14ac:dyDescent="0.25">
      <c r="A27" s="9">
        <v>43173</v>
      </c>
      <c r="B27" s="6" t="s">
        <v>7</v>
      </c>
      <c r="C27" s="6" t="s">
        <v>39</v>
      </c>
      <c r="D27" s="5"/>
      <c r="E27" s="10"/>
      <c r="F27" s="11">
        <v>612</v>
      </c>
      <c r="G27" s="10">
        <f t="shared" si="2"/>
        <v>7234.0999999999995</v>
      </c>
    </row>
    <row r="28" spans="1:8" ht="15.75" x14ac:dyDescent="0.25">
      <c r="A28" s="9">
        <v>43173</v>
      </c>
      <c r="B28" s="6" t="s">
        <v>7</v>
      </c>
      <c r="C28" s="6" t="s">
        <v>38</v>
      </c>
      <c r="D28" s="5"/>
      <c r="E28" s="10"/>
      <c r="F28" s="11">
        <v>24.4</v>
      </c>
      <c r="G28" s="10">
        <f t="shared" si="2"/>
        <v>7209.7</v>
      </c>
    </row>
    <row r="29" spans="1:8" ht="15.75" x14ac:dyDescent="0.25">
      <c r="A29" s="9">
        <v>43173</v>
      </c>
      <c r="B29" s="6" t="s">
        <v>7</v>
      </c>
      <c r="C29" s="6" t="s">
        <v>19</v>
      </c>
      <c r="D29" s="5"/>
      <c r="E29" s="10"/>
      <c r="F29" s="11">
        <v>2.72</v>
      </c>
      <c r="G29" s="10">
        <f t="shared" si="2"/>
        <v>7206.98</v>
      </c>
    </row>
    <row r="30" spans="1:8" ht="15.75" x14ac:dyDescent="0.25">
      <c r="A30" s="9">
        <v>43173</v>
      </c>
      <c r="B30" s="6" t="s">
        <v>8</v>
      </c>
      <c r="C30" s="6" t="s">
        <v>40</v>
      </c>
      <c r="D30" s="5"/>
      <c r="E30" s="10"/>
      <c r="F30" s="11">
        <v>27</v>
      </c>
      <c r="G30" s="10">
        <f t="shared" si="2"/>
        <v>7179.98</v>
      </c>
    </row>
    <row r="31" spans="1:8" ht="15.75" x14ac:dyDescent="0.25">
      <c r="A31" s="9">
        <v>43173</v>
      </c>
      <c r="B31" s="6" t="s">
        <v>44</v>
      </c>
      <c r="C31" s="6" t="s">
        <v>41</v>
      </c>
      <c r="D31" s="5"/>
      <c r="E31" s="10"/>
      <c r="F31" s="11">
        <v>200</v>
      </c>
      <c r="G31" s="10">
        <f t="shared" si="2"/>
        <v>6979.98</v>
      </c>
    </row>
    <row r="32" spans="1:8" ht="15.75" x14ac:dyDescent="0.25">
      <c r="A32" s="9">
        <v>43188</v>
      </c>
      <c r="B32" s="6" t="s">
        <v>42</v>
      </c>
      <c r="C32" s="6" t="s">
        <v>43</v>
      </c>
      <c r="D32" s="5"/>
      <c r="E32" s="10"/>
      <c r="F32" s="11">
        <v>1622.4</v>
      </c>
      <c r="G32" s="10">
        <f t="shared" si="2"/>
        <v>5357.58</v>
      </c>
    </row>
    <row r="33" spans="1:7" ht="15.75" x14ac:dyDescent="0.25">
      <c r="A33" s="5"/>
      <c r="B33" s="6"/>
      <c r="C33" s="6"/>
      <c r="D33" s="5"/>
      <c r="E33" s="10"/>
      <c r="F33" s="11"/>
      <c r="G33" s="10"/>
    </row>
    <row r="34" spans="1:7" ht="15.75" x14ac:dyDescent="0.25">
      <c r="A34" s="5" t="s">
        <v>45</v>
      </c>
      <c r="B34" s="6"/>
      <c r="C34" s="6"/>
      <c r="D34" s="5"/>
      <c r="E34" s="10">
        <f>SUM(E4:E33)</f>
        <v>7463.3</v>
      </c>
      <c r="F34" s="11">
        <f>SUM(F4:F33)</f>
        <v>6445.49</v>
      </c>
      <c r="G34" s="10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Header xml:space="preserve">&amp;C&amp;"Arial Narrow,Regular"&amp;12Zennor Parish Council
Cash Book for 2017/18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</dc:creator>
  <cp:lastModifiedBy>Zennor Parish</cp:lastModifiedBy>
  <cp:lastPrinted>2018-03-31T19:43:32Z</cp:lastPrinted>
  <dcterms:created xsi:type="dcterms:W3CDTF">2017-04-22T22:34:42Z</dcterms:created>
  <dcterms:modified xsi:type="dcterms:W3CDTF">2018-03-31T19:43:40Z</dcterms:modified>
</cp:coreProperties>
</file>